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155"/>
  </bookViews>
  <sheets>
    <sheet name="Planilha1" sheetId="1" r:id="rId1"/>
  </sheets>
  <definedNames>
    <definedName name="_xlnm.Print_Area" localSheetId="0">Planilha1!$A$1:$I$26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G20" i="1" l="1"/>
  <c r="G21" i="1" s="1"/>
  <c r="I21" i="1" s="1"/>
  <c r="F20" i="1" l="1"/>
  <c r="H20" i="1" s="1"/>
  <c r="I20" i="1"/>
  <c r="E21" i="1"/>
  <c r="F21" i="1" l="1"/>
  <c r="H21" i="1" s="1"/>
  <c r="D21" i="1" l="1"/>
</calcChain>
</file>

<file path=xl/sharedStrings.xml><?xml version="1.0" encoding="utf-8"?>
<sst xmlns="http://schemas.openxmlformats.org/spreadsheetml/2006/main" count="22" uniqueCount="20">
  <si>
    <t>CRONOGRAMA FÍSICO-FINANCEIRO</t>
  </si>
  <si>
    <t>GERÊNCIA DE ARQUITETURA E ENGENHARIA</t>
  </si>
  <si>
    <t>LOTE 01</t>
  </si>
  <si>
    <t>ESCOLA</t>
  </si>
  <si>
    <t>PREVISTO</t>
  </si>
  <si>
    <t>VALOR DA OBRA</t>
  </si>
  <si>
    <t>ITEM</t>
  </si>
  <si>
    <t>CIDADE</t>
  </si>
  <si>
    <t>VALOR DO ITEM</t>
  </si>
  <si>
    <t>%</t>
  </si>
  <si>
    <t>R$</t>
  </si>
  <si>
    <t>30 DIAS</t>
  </si>
  <si>
    <t>TOTAL</t>
  </si>
  <si>
    <t>SECRETARIA DE ESTADO DA EDUCAÇÃO</t>
  </si>
  <si>
    <t>GOVERNO DO ESTADO DO PIAUÍ</t>
  </si>
  <si>
    <t>ACUMULADO</t>
  </si>
  <si>
    <t>INSTALAÇÃO DE SUBESTAÇÃO E INSTALAÇÕES ELÉTRICAS PARA CLIMATIZAÇÃO NA U.E PROF.THOMAZ DE AREA LEÃO FILHO  EM TERESINA</t>
  </si>
  <si>
    <t>PROF. THOMAZ DE AREA LEÃO FILHO EM TERESINA</t>
  </si>
  <si>
    <t>TERESINA</t>
  </si>
  <si>
    <t>THOMAZ DE AREA LEÃO FILHO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</si>
</sst>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2" xfId="0" applyBorder="1"/>
    <xf numFmtId="0" fontId="0" fillId="2" borderId="2" xfId="0" applyFill="1" applyBorder="1"/>
    <xf numFmtId="0" fontId="0" fillId="0" borderId="2" xfId="0" applyBorder="1" applyAlignment="1">
      <alignment vertical="top"/>
    </xf>
    <xf numFmtId="0" fontId="0" fillId="0" borderId="2" xfId="0" applyBorder="1" applyAlignment="1">
      <alignment vertical="top" wrapText="1"/>
    </xf>
    <xf numFmtId="164" fontId="0" fillId="0" borderId="2" xfId="0" applyNumberFormat="1" applyBorder="1"/>
    <xf numFmtId="9" fontId="0" fillId="0" borderId="2" xfId="1" applyFont="1" applyBorder="1"/>
    <xf numFmtId="164" fontId="0" fillId="0" borderId="0" xfId="0" applyNumberFormat="1"/>
    <xf numFmtId="9" fontId="0" fillId="0" borderId="2" xfId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/>
    </xf>
    <xf numFmtId="9" fontId="0" fillId="0" borderId="2" xfId="0" applyNumberFormat="1" applyBorder="1"/>
    <xf numFmtId="9" fontId="2" fillId="3" borderId="2" xfId="0" applyNumberFormat="1" applyFont="1" applyFill="1" applyBorder="1"/>
    <xf numFmtId="164" fontId="2" fillId="3" borderId="2" xfId="0" applyNumberFormat="1" applyFont="1" applyFill="1" applyBorder="1"/>
    <xf numFmtId="9" fontId="2" fillId="3" borderId="2" xfId="1" applyFont="1" applyFill="1" applyBorder="1"/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3" borderId="2" xfId="0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44" fontId="0" fillId="0" borderId="2" xfId="2" applyFont="1" applyBorder="1"/>
  </cellXfs>
  <cellStyles count="3">
    <cellStyle name="Moeda" xfId="2" builtinId="4"/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361951</xdr:colOff>
      <xdr:row>0</xdr:row>
      <xdr:rowOff>0</xdr:rowOff>
    </xdr:from>
    <xdr:to>
      <xdr:col>0</xdr:col>
      <xdr:colOff>1097066</xdr:colOff>
      <xdr:row>2</xdr:row>
      <xdr:rowOff>171450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C6490447-9D29-4234-845C-7C0063F1DC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1" y="0"/>
          <a:ext cx="735115" cy="552450"/>
        </a:xfrm>
        <a:prstGeom prst="rect">
          <a:avLst/>
        </a:prstGeom>
      </xdr:spPr>
    </xdr:pic>
    <xdr:clientData/>
  </xdr:twoCellAnchor>
  <xdr:twoCellAnchor editAs="oneCell">
    <xdr:from>
      <xdr:col>2</xdr:col>
      <xdr:colOff>423333</xdr:colOff>
      <xdr:row>21</xdr:row>
      <xdr:rowOff>27716</xdr:rowOff>
    </xdr:from>
    <xdr:to>
      <xdr:col>3</xdr:col>
      <xdr:colOff>507607</xdr:colOff>
      <xdr:row>25</xdr:row>
      <xdr:rowOff>138960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4583" y="4229299"/>
          <a:ext cx="1830524" cy="8732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view="pageBreakPreview" zoomScale="90" zoomScaleNormal="100" zoomScaleSheetLayoutView="90" workbookViewId="0">
      <selection activeCell="G25" sqref="G25"/>
    </sheetView>
  </sheetViews>
  <sheetFormatPr defaultRowHeight="15" x14ac:dyDescent="0.25"/>
  <cols>
    <col min="1" max="1" width="24" customWidth="1"/>
    <col min="2" max="2" width="23.875" bestFit="1" customWidth="1"/>
    <col min="3" max="3" width="22.875" bestFit="1" customWidth="1"/>
    <col min="4" max="4" width="7.75" bestFit="1" customWidth="1"/>
    <col min="5" max="5" width="15" bestFit="1" customWidth="1"/>
    <col min="7" max="7" width="15" bestFit="1" customWidth="1"/>
    <col min="9" max="9" width="15" bestFit="1" customWidth="1"/>
  </cols>
  <sheetData>
    <row r="1" spans="1:9" ht="15" customHeight="1" x14ac:dyDescent="0.25">
      <c r="A1" s="20" t="s">
        <v>13</v>
      </c>
      <c r="B1" s="21"/>
      <c r="C1" s="21"/>
      <c r="D1" s="21"/>
      <c r="E1" s="21"/>
      <c r="F1" s="21"/>
      <c r="G1" s="21"/>
      <c r="H1" s="21"/>
      <c r="I1" s="21"/>
    </row>
    <row r="2" spans="1:9" ht="15" customHeight="1" x14ac:dyDescent="0.25">
      <c r="A2" s="20"/>
      <c r="B2" s="21"/>
      <c r="C2" s="21"/>
      <c r="D2" s="21"/>
      <c r="E2" s="21"/>
      <c r="F2" s="21"/>
      <c r="G2" s="21"/>
      <c r="H2" s="21"/>
      <c r="I2" s="21"/>
    </row>
    <row r="3" spans="1:9" ht="15.75" customHeight="1" x14ac:dyDescent="0.25">
      <c r="A3" s="20"/>
      <c r="B3" s="21"/>
      <c r="C3" s="21"/>
      <c r="D3" s="21"/>
      <c r="E3" s="21"/>
      <c r="F3" s="21"/>
      <c r="G3" s="21"/>
      <c r="H3" s="21"/>
      <c r="I3" s="21"/>
    </row>
    <row r="4" spans="1:9" x14ac:dyDescent="0.25">
      <c r="A4" s="22" t="s">
        <v>14</v>
      </c>
      <c r="B4" s="23"/>
      <c r="C4" s="23"/>
      <c r="D4" s="23"/>
      <c r="E4" s="23"/>
      <c r="F4" s="23"/>
      <c r="G4" s="23"/>
      <c r="H4" s="23"/>
      <c r="I4" s="23"/>
    </row>
    <row r="5" spans="1:9" x14ac:dyDescent="0.25">
      <c r="A5" s="22" t="s">
        <v>1</v>
      </c>
      <c r="B5" s="23"/>
      <c r="C5" s="23"/>
      <c r="D5" s="23"/>
      <c r="E5" s="23"/>
      <c r="F5" s="23"/>
      <c r="G5" s="23"/>
      <c r="H5" s="23"/>
      <c r="I5" s="23"/>
    </row>
    <row r="6" spans="1:9" x14ac:dyDescent="0.25">
      <c r="A6" s="22" t="s">
        <v>0</v>
      </c>
      <c r="B6" s="23"/>
      <c r="C6" s="23"/>
      <c r="D6" s="23"/>
      <c r="E6" s="23"/>
      <c r="F6" s="23"/>
      <c r="G6" s="23"/>
      <c r="H6" s="23"/>
      <c r="I6" s="23"/>
    </row>
    <row r="7" spans="1:9" x14ac:dyDescent="0.25">
      <c r="A7" s="24" t="s">
        <v>16</v>
      </c>
      <c r="B7" s="25"/>
      <c r="C7" s="25"/>
      <c r="D7" s="25"/>
      <c r="E7" s="25"/>
      <c r="F7" s="25"/>
      <c r="G7" s="25"/>
      <c r="H7" s="25"/>
      <c r="I7" s="25"/>
    </row>
    <row r="8" spans="1:9" x14ac:dyDescent="0.25">
      <c r="A8" s="26"/>
      <c r="B8" s="27"/>
      <c r="C8" s="27"/>
      <c r="D8" s="27"/>
      <c r="E8" s="27"/>
      <c r="F8" s="27"/>
      <c r="G8" s="27"/>
      <c r="H8" s="27"/>
      <c r="I8" s="27"/>
    </row>
    <row r="9" spans="1:9" x14ac:dyDescent="0.25">
      <c r="A9" s="17" t="s">
        <v>2</v>
      </c>
      <c r="B9" s="18"/>
      <c r="C9" s="18"/>
      <c r="D9" s="18"/>
      <c r="E9" s="18"/>
      <c r="F9" s="18"/>
      <c r="G9" s="18"/>
      <c r="H9" s="18"/>
      <c r="I9" s="19"/>
    </row>
    <row r="10" spans="1:9" x14ac:dyDescent="0.25">
      <c r="A10" s="28" t="s">
        <v>3</v>
      </c>
      <c r="B10" s="29"/>
      <c r="C10" s="29"/>
      <c r="D10" s="29"/>
      <c r="E10" s="29"/>
      <c r="F10" s="29"/>
      <c r="G10" s="29"/>
      <c r="H10" s="29"/>
      <c r="I10" s="30"/>
    </row>
    <row r="11" spans="1:9" x14ac:dyDescent="0.25">
      <c r="A11" s="17" t="s">
        <v>17</v>
      </c>
      <c r="B11" s="18"/>
      <c r="C11" s="18"/>
      <c r="D11" s="18"/>
      <c r="E11" s="18"/>
      <c r="F11" s="18"/>
      <c r="G11" s="18"/>
      <c r="H11" s="18"/>
      <c r="I11" s="19"/>
    </row>
    <row r="12" spans="1:9" x14ac:dyDescent="0.25">
      <c r="A12" s="17"/>
      <c r="B12" s="18"/>
      <c r="C12" s="18"/>
      <c r="D12" s="18"/>
      <c r="E12" s="18"/>
      <c r="F12" s="18"/>
      <c r="G12" s="18"/>
      <c r="H12" s="18"/>
      <c r="I12" s="19"/>
    </row>
    <row r="13" spans="1:9" x14ac:dyDescent="0.25">
      <c r="A13" s="17"/>
      <c r="B13" s="18"/>
      <c r="C13" s="18"/>
      <c r="D13" s="18"/>
      <c r="E13" s="18"/>
      <c r="F13" s="18"/>
      <c r="G13" s="18"/>
      <c r="H13" s="18"/>
      <c r="I13" s="19"/>
    </row>
    <row r="15" spans="1:9" x14ac:dyDescent="0.25">
      <c r="A15" s="34" t="s">
        <v>4</v>
      </c>
      <c r="B15" s="34"/>
      <c r="C15" s="34"/>
      <c r="D15" s="34"/>
      <c r="E15" s="34"/>
      <c r="F15" s="34"/>
      <c r="G15" s="34"/>
      <c r="H15" s="1"/>
      <c r="I15" s="1"/>
    </row>
    <row r="16" spans="1:9" x14ac:dyDescent="0.25">
      <c r="A16" s="34" t="s">
        <v>5</v>
      </c>
      <c r="B16" s="34"/>
      <c r="C16" s="34"/>
      <c r="D16" s="36">
        <v>76130.63</v>
      </c>
      <c r="E16" s="31"/>
      <c r="F16" s="1"/>
      <c r="G16" s="1"/>
      <c r="H16" s="17"/>
      <c r="I16" s="19"/>
    </row>
    <row r="17" spans="1:9" x14ac:dyDescent="0.25">
      <c r="A17" s="1"/>
      <c r="B17" s="1"/>
      <c r="C17" s="1"/>
      <c r="D17" s="1"/>
      <c r="E17" s="1"/>
      <c r="F17" s="1"/>
      <c r="G17" s="1"/>
      <c r="H17" s="31" t="s">
        <v>15</v>
      </c>
      <c r="I17" s="31"/>
    </row>
    <row r="18" spans="1:9" x14ac:dyDescent="0.25">
      <c r="A18" s="10" t="s">
        <v>6</v>
      </c>
      <c r="B18" s="2" t="s">
        <v>7</v>
      </c>
      <c r="C18" s="2" t="s">
        <v>3</v>
      </c>
      <c r="D18" s="37" t="s">
        <v>8</v>
      </c>
      <c r="E18" s="38"/>
      <c r="F18" s="32" t="s">
        <v>11</v>
      </c>
      <c r="G18" s="33"/>
      <c r="H18" s="32" t="s">
        <v>11</v>
      </c>
      <c r="I18" s="33"/>
    </row>
    <row r="19" spans="1:9" x14ac:dyDescent="0.25">
      <c r="A19" s="11"/>
      <c r="D19" s="1" t="s">
        <v>9</v>
      </c>
      <c r="E19" s="1" t="s">
        <v>10</v>
      </c>
      <c r="F19" s="1"/>
      <c r="G19" s="1"/>
      <c r="H19" s="1"/>
      <c r="I19" s="1"/>
    </row>
    <row r="20" spans="1:9" ht="30" x14ac:dyDescent="0.25">
      <c r="A20" s="12">
        <v>1</v>
      </c>
      <c r="B20" s="3" t="s">
        <v>18</v>
      </c>
      <c r="C20" s="4" t="s">
        <v>19</v>
      </c>
      <c r="D20" s="6">
        <f>E20/D16</f>
        <v>1</v>
      </c>
      <c r="E20" s="39">
        <v>76130.63</v>
      </c>
      <c r="F20" s="8">
        <f>G20/E20</f>
        <v>1</v>
      </c>
      <c r="G20" s="9">
        <f>E20</f>
        <v>76130.63</v>
      </c>
      <c r="H20" s="13">
        <f>F20</f>
        <v>1</v>
      </c>
      <c r="I20" s="5">
        <f>G20</f>
        <v>76130.63</v>
      </c>
    </row>
    <row r="21" spans="1:9" x14ac:dyDescent="0.25">
      <c r="A21" s="35" t="s">
        <v>12</v>
      </c>
      <c r="B21" s="35"/>
      <c r="C21" s="35"/>
      <c r="D21" s="14">
        <f>SUM(D20:D20)</f>
        <v>1</v>
      </c>
      <c r="E21" s="15">
        <f>SUM(E20:E20)</f>
        <v>76130.63</v>
      </c>
      <c r="F21" s="16">
        <f>G21/E21</f>
        <v>1</v>
      </c>
      <c r="G21" s="15">
        <f>SUM(G20:G20)</f>
        <v>76130.63</v>
      </c>
      <c r="H21" s="16">
        <f>F21</f>
        <v>1</v>
      </c>
      <c r="I21" s="15">
        <f>G21</f>
        <v>76130.63</v>
      </c>
    </row>
    <row r="22" spans="1:9" x14ac:dyDescent="0.25">
      <c r="E22" s="7"/>
    </row>
  </sheetData>
  <mergeCells count="19">
    <mergeCell ref="A21:C21"/>
    <mergeCell ref="A16:C16"/>
    <mergeCell ref="D16:E16"/>
    <mergeCell ref="D18:E18"/>
    <mergeCell ref="F18:G18"/>
    <mergeCell ref="H17:I17"/>
    <mergeCell ref="H16:I16"/>
    <mergeCell ref="H18:I18"/>
    <mergeCell ref="A15:G15"/>
    <mergeCell ref="A13:I13"/>
    <mergeCell ref="A12:I12"/>
    <mergeCell ref="A1:I3"/>
    <mergeCell ref="A4:I4"/>
    <mergeCell ref="A5:I5"/>
    <mergeCell ref="A6:I6"/>
    <mergeCell ref="A7:I8"/>
    <mergeCell ref="A9:I9"/>
    <mergeCell ref="A10:I10"/>
    <mergeCell ref="A11:I11"/>
  </mergeCells>
  <pageMargins left="0.511811024" right="0.511811024" top="0.78740157499999996" bottom="0.78740157499999996" header="0.31496062000000002" footer="0.31496062000000002"/>
  <pageSetup paperSize="9" scale="96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Lauro Ricardo Gonçalves de Sousa</dc:creator>
  <cp:lastModifiedBy>Francisco Henrique</cp:lastModifiedBy>
  <cp:lastPrinted>2021-12-02T15:15:17Z</cp:lastPrinted>
  <dcterms:created xsi:type="dcterms:W3CDTF">2021-06-01T14:18:01Z</dcterms:created>
  <dcterms:modified xsi:type="dcterms:W3CDTF">2021-12-02T15:15:24Z</dcterms:modified>
</cp:coreProperties>
</file>